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ARCHES PUBLICS INTERNET\2025\2025-016\"/>
    </mc:Choice>
  </mc:AlternateContent>
  <bookViews>
    <workbookView xWindow="0" yWindow="0" windowWidth="23040" windowHeight="89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6" i="1" s="1"/>
  <c r="E30" i="1"/>
  <c r="E29" i="1"/>
  <c r="E28" i="1"/>
  <c r="E27" i="1"/>
  <c r="E26" i="1"/>
  <c r="E25" i="1"/>
  <c r="E24" i="1"/>
  <c r="E23" i="1"/>
  <c r="E12" i="1"/>
  <c r="E9" i="1"/>
  <c r="E14" i="1" l="1"/>
  <c r="E13" i="1"/>
  <c r="E17" i="1"/>
  <c r="E16" i="1"/>
  <c r="E15" i="1"/>
  <c r="E11" i="1"/>
  <c r="E10" i="1"/>
  <c r="E8" i="1"/>
  <c r="E7" i="1"/>
  <c r="E6" i="1"/>
  <c r="E19" i="1" l="1"/>
</calcChain>
</file>

<file path=xl/sharedStrings.xml><?xml version="1.0" encoding="utf-8"?>
<sst xmlns="http://schemas.openxmlformats.org/spreadsheetml/2006/main" count="81" uniqueCount="44">
  <si>
    <t>CENTRE HOSPITALIER DE BEZIERS</t>
  </si>
  <si>
    <t>Local</t>
  </si>
  <si>
    <t>Nbre</t>
  </si>
  <si>
    <t>S.U</t>
  </si>
  <si>
    <t>S.U.T</t>
  </si>
  <si>
    <t>Commentaire</t>
  </si>
  <si>
    <t>WC Patient PMR</t>
  </si>
  <si>
    <t>WC Personnels</t>
  </si>
  <si>
    <t>Salle détente à créer</t>
  </si>
  <si>
    <t>Local Ménage</t>
  </si>
  <si>
    <t>Bureau interprétation &amp; décision</t>
  </si>
  <si>
    <t xml:space="preserve">1 poste de W + interprétation + concertation interdisciplinaire </t>
  </si>
  <si>
    <t>N°</t>
  </si>
  <si>
    <t>MED.1</t>
  </si>
  <si>
    <t>Vestaires Personnels</t>
  </si>
  <si>
    <t>TECH-CORO1</t>
  </si>
  <si>
    <t>Local Tech Salle coronarographie</t>
  </si>
  <si>
    <t>Salle coronarographie</t>
  </si>
  <si>
    <t>TECH-CORO2</t>
  </si>
  <si>
    <t>TECH-CORO3</t>
  </si>
  <si>
    <t>SAS Accès salle coronarographie</t>
  </si>
  <si>
    <t>TECH-CORO4</t>
  </si>
  <si>
    <t>CORONAROGRAPHIE - FAISABILITE- Locaux et surfaces - Mis à jour le 27/05/25 (Dr Berdagué)</t>
  </si>
  <si>
    <t>Salle commande coronarographie</t>
  </si>
  <si>
    <t>Stockage consommables coronarographie</t>
  </si>
  <si>
    <t>PAT.02</t>
  </si>
  <si>
    <t>LOG.01</t>
  </si>
  <si>
    <t>PM</t>
  </si>
  <si>
    <t>Vestiaires du Bloc Opératoire (Niv-1 H existants) + Circuit "vert" bloc opératoire</t>
  </si>
  <si>
    <t>PAT.O1</t>
  </si>
  <si>
    <t>Sanitaires du Bloc Opératoire (Niv-1 H existants) + Circuit "vert" bloc opératoire</t>
  </si>
  <si>
    <t>Zone attente /sortie couchée</t>
  </si>
  <si>
    <t>PAT.03</t>
  </si>
  <si>
    <t>Salle de détente du Bloc Opératoire  (Niv-1 H existants) + Circuit "vert" bloc opératoire</t>
  </si>
  <si>
    <t>PM: Demande initiale 30m2</t>
  </si>
  <si>
    <t>Vitrée avec vue sur salle. PM: demande intiale 25m2</t>
  </si>
  <si>
    <t>2 lits - Espace ouvert</t>
  </si>
  <si>
    <t>CONFIGURATION 1 - Commande et interprétation séparée</t>
  </si>
  <si>
    <t>TOTAL S.U - CONFIGURATION 1 (m2)</t>
  </si>
  <si>
    <t>CONFIGURATION 2 - Commande et interprétation fusionnées</t>
  </si>
  <si>
    <t>TOTAL S.U - CONFIGURATION 2 (m2)</t>
  </si>
  <si>
    <t>Salle commande &amp; interprétation</t>
  </si>
  <si>
    <t>1 poste de W + interprétation + concertation interdisciplinaire  - Fusionnée avec TECH-CORO 3</t>
  </si>
  <si>
    <t>Annexe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</si>
</sst>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H24" sqref="H24"/>
    </sheetView>
  </sheetViews>
  <sheetFormatPr baseColWidth="10" defaultRowHeight="15" x14ac:dyDescent="0.25"/>
  <cols>
    <col min="1" max="1" width="35.140625" customWidth="1"/>
    <col min="2" max="2" width="12.85546875" customWidth="1"/>
    <col min="3" max="3" width="5.5703125" customWidth="1"/>
    <col min="4" max="4" width="5.28515625" customWidth="1"/>
    <col min="5" max="5" width="5.85546875" customWidth="1"/>
    <col min="6" max="6" width="85.28515625" bestFit="1" customWidth="1"/>
  </cols>
  <sheetData>
    <row r="1" spans="1:6" x14ac:dyDescent="0.25">
      <c r="A1" s="2" t="s">
        <v>0</v>
      </c>
    </row>
    <row r="2" spans="1:6" x14ac:dyDescent="0.25">
      <c r="A2" t="s">
        <v>22</v>
      </c>
    </row>
    <row r="3" spans="1:6" ht="15.75" thickBot="1" x14ac:dyDescent="0.3">
      <c r="A3" t="s">
        <v>43</v>
      </c>
    </row>
    <row r="4" spans="1:6" ht="15.75" thickBot="1" x14ac:dyDescent="0.3">
      <c r="A4" s="14" t="s">
        <v>37</v>
      </c>
      <c r="B4" s="15"/>
      <c r="C4" s="15"/>
      <c r="D4" s="15"/>
      <c r="E4" s="15"/>
      <c r="F4" s="16"/>
    </row>
    <row r="5" spans="1:6" ht="15.75" thickTop="1" x14ac:dyDescent="0.25">
      <c r="A5" s="9" t="s">
        <v>1</v>
      </c>
      <c r="B5" s="10" t="s">
        <v>12</v>
      </c>
      <c r="C5" s="10" t="s">
        <v>2</v>
      </c>
      <c r="D5" s="10" t="s">
        <v>3</v>
      </c>
      <c r="E5" s="10" t="s">
        <v>4</v>
      </c>
      <c r="F5" s="11" t="s">
        <v>5</v>
      </c>
    </row>
    <row r="6" spans="1:6" x14ac:dyDescent="0.25">
      <c r="A6" s="3" t="s">
        <v>16</v>
      </c>
      <c r="B6" s="1" t="s">
        <v>15</v>
      </c>
      <c r="C6" s="1">
        <v>1</v>
      </c>
      <c r="D6" s="1">
        <v>8</v>
      </c>
      <c r="E6" s="1">
        <f>C6*D6</f>
        <v>8</v>
      </c>
      <c r="F6" s="4"/>
    </row>
    <row r="7" spans="1:6" x14ac:dyDescent="0.25">
      <c r="A7" s="3" t="s">
        <v>17</v>
      </c>
      <c r="B7" s="1" t="s">
        <v>18</v>
      </c>
      <c r="C7" s="1">
        <v>1</v>
      </c>
      <c r="D7" s="1">
        <v>50</v>
      </c>
      <c r="E7" s="1">
        <f t="shared" ref="E7:E17" si="0">C7*D7</f>
        <v>50</v>
      </c>
      <c r="F7" s="4"/>
    </row>
    <row r="8" spans="1:6" x14ac:dyDescent="0.25">
      <c r="A8" s="3" t="s">
        <v>23</v>
      </c>
      <c r="B8" s="1" t="s">
        <v>19</v>
      </c>
      <c r="C8" s="1">
        <v>1</v>
      </c>
      <c r="D8" s="1">
        <v>15</v>
      </c>
      <c r="E8" s="1">
        <f t="shared" si="0"/>
        <v>15</v>
      </c>
      <c r="F8" s="4" t="s">
        <v>35</v>
      </c>
    </row>
    <row r="9" spans="1:6" x14ac:dyDescent="0.25">
      <c r="A9" s="3" t="s">
        <v>24</v>
      </c>
      <c r="B9" s="1" t="s">
        <v>21</v>
      </c>
      <c r="C9" s="1">
        <v>1</v>
      </c>
      <c r="D9" s="1">
        <v>20</v>
      </c>
      <c r="E9" s="1">
        <f t="shared" si="0"/>
        <v>20</v>
      </c>
      <c r="F9" s="4" t="s">
        <v>34</v>
      </c>
    </row>
    <row r="10" spans="1:6" x14ac:dyDescent="0.25">
      <c r="A10" s="3" t="s">
        <v>20</v>
      </c>
      <c r="B10" s="1" t="s">
        <v>29</v>
      </c>
      <c r="C10" s="1">
        <v>1</v>
      </c>
      <c r="D10" s="1">
        <v>5</v>
      </c>
      <c r="E10" s="1">
        <f t="shared" si="0"/>
        <v>5</v>
      </c>
      <c r="F10" s="5"/>
    </row>
    <row r="11" spans="1:6" x14ac:dyDescent="0.25">
      <c r="A11" s="3" t="s">
        <v>6</v>
      </c>
      <c r="B11" s="1" t="s">
        <v>25</v>
      </c>
      <c r="C11" s="1">
        <v>1</v>
      </c>
      <c r="D11" s="1">
        <v>5</v>
      </c>
      <c r="E11" s="1">
        <f t="shared" si="0"/>
        <v>5</v>
      </c>
      <c r="F11" s="4"/>
    </row>
    <row r="12" spans="1:6" x14ac:dyDescent="0.25">
      <c r="A12" s="3" t="s">
        <v>31</v>
      </c>
      <c r="B12" s="1" t="s">
        <v>32</v>
      </c>
      <c r="C12" s="1">
        <v>1</v>
      </c>
      <c r="D12" s="1">
        <v>10</v>
      </c>
      <c r="E12" s="1">
        <f t="shared" si="0"/>
        <v>10</v>
      </c>
      <c r="F12" s="4" t="s">
        <v>36</v>
      </c>
    </row>
    <row r="13" spans="1:6" x14ac:dyDescent="0.25">
      <c r="A13" s="3" t="s">
        <v>9</v>
      </c>
      <c r="B13" s="1" t="s">
        <v>26</v>
      </c>
      <c r="C13" s="1">
        <v>1</v>
      </c>
      <c r="D13" s="1">
        <v>3</v>
      </c>
      <c r="E13" s="1">
        <f>C13*D13</f>
        <v>3</v>
      </c>
      <c r="F13" s="4"/>
    </row>
    <row r="14" spans="1:6" x14ac:dyDescent="0.25">
      <c r="A14" s="3" t="s">
        <v>10</v>
      </c>
      <c r="B14" s="1" t="s">
        <v>13</v>
      </c>
      <c r="C14" s="1">
        <v>1</v>
      </c>
      <c r="D14" s="1">
        <v>15</v>
      </c>
      <c r="E14" s="1">
        <f>C14*D14</f>
        <v>15</v>
      </c>
      <c r="F14" s="4" t="s">
        <v>11</v>
      </c>
    </row>
    <row r="15" spans="1:6" x14ac:dyDescent="0.25">
      <c r="A15" s="3" t="s">
        <v>7</v>
      </c>
      <c r="B15" s="1" t="s">
        <v>27</v>
      </c>
      <c r="C15" s="1">
        <v>1</v>
      </c>
      <c r="D15" s="1"/>
      <c r="E15" s="1">
        <f t="shared" si="0"/>
        <v>0</v>
      </c>
      <c r="F15" s="4" t="s">
        <v>30</v>
      </c>
    </row>
    <row r="16" spans="1:6" x14ac:dyDescent="0.25">
      <c r="A16" s="3" t="s">
        <v>8</v>
      </c>
      <c r="B16" s="1" t="s">
        <v>27</v>
      </c>
      <c r="C16" s="1">
        <v>1</v>
      </c>
      <c r="D16" s="1"/>
      <c r="E16" s="1">
        <f t="shared" si="0"/>
        <v>0</v>
      </c>
      <c r="F16" s="4" t="s">
        <v>33</v>
      </c>
    </row>
    <row r="17" spans="1:6" ht="15.75" thickBot="1" x14ac:dyDescent="0.3">
      <c r="A17" s="6" t="s">
        <v>14</v>
      </c>
      <c r="B17" s="7" t="s">
        <v>27</v>
      </c>
      <c r="C17" s="7"/>
      <c r="D17" s="7"/>
      <c r="E17" s="7">
        <f t="shared" si="0"/>
        <v>0</v>
      </c>
      <c r="F17" s="8" t="s">
        <v>28</v>
      </c>
    </row>
    <row r="18" spans="1:6" ht="7.15" customHeight="1" x14ac:dyDescent="0.25"/>
    <row r="19" spans="1:6" x14ac:dyDescent="0.25">
      <c r="A19" s="12" t="s">
        <v>38</v>
      </c>
      <c r="B19" s="12"/>
      <c r="C19" s="12"/>
      <c r="D19" s="12"/>
      <c r="E19" s="12">
        <f>SUM(E6:E18)</f>
        <v>131</v>
      </c>
    </row>
    <row r="20" spans="1:6" ht="15.75" thickBot="1" x14ac:dyDescent="0.3"/>
    <row r="21" spans="1:6" ht="15.75" thickBot="1" x14ac:dyDescent="0.3">
      <c r="A21" s="17" t="s">
        <v>39</v>
      </c>
      <c r="B21" s="18"/>
      <c r="C21" s="18"/>
      <c r="D21" s="18"/>
      <c r="E21" s="18"/>
      <c r="F21" s="19"/>
    </row>
    <row r="22" spans="1:6" ht="15.75" thickTop="1" x14ac:dyDescent="0.25">
      <c r="A22" s="9" t="s">
        <v>1</v>
      </c>
      <c r="B22" s="10" t="s">
        <v>12</v>
      </c>
      <c r="C22" s="10" t="s">
        <v>2</v>
      </c>
      <c r="D22" s="10" t="s">
        <v>3</v>
      </c>
      <c r="E22" s="10" t="s">
        <v>4</v>
      </c>
      <c r="F22" s="11" t="s">
        <v>5</v>
      </c>
    </row>
    <row r="23" spans="1:6" x14ac:dyDescent="0.25">
      <c r="A23" s="3" t="s">
        <v>16</v>
      </c>
      <c r="B23" s="1" t="s">
        <v>15</v>
      </c>
      <c r="C23" s="1">
        <v>1</v>
      </c>
      <c r="D23" s="1">
        <v>8</v>
      </c>
      <c r="E23" s="1">
        <f>C23*D23</f>
        <v>8</v>
      </c>
      <c r="F23" s="4"/>
    </row>
    <row r="24" spans="1:6" x14ac:dyDescent="0.25">
      <c r="A24" s="3" t="s">
        <v>17</v>
      </c>
      <c r="B24" s="1" t="s">
        <v>18</v>
      </c>
      <c r="C24" s="1">
        <v>1</v>
      </c>
      <c r="D24" s="1">
        <v>50</v>
      </c>
      <c r="E24" s="1">
        <f t="shared" ref="E24:E29" si="1">C24*D24</f>
        <v>50</v>
      </c>
      <c r="F24" s="4"/>
    </row>
    <row r="25" spans="1:6" x14ac:dyDescent="0.25">
      <c r="A25" s="3" t="s">
        <v>41</v>
      </c>
      <c r="B25" s="1" t="s">
        <v>19</v>
      </c>
      <c r="C25" s="1">
        <v>1</v>
      </c>
      <c r="D25" s="1">
        <v>20</v>
      </c>
      <c r="E25" s="1">
        <f t="shared" si="1"/>
        <v>20</v>
      </c>
      <c r="F25" s="4" t="s">
        <v>35</v>
      </c>
    </row>
    <row r="26" spans="1:6" x14ac:dyDescent="0.25">
      <c r="A26" s="3" t="s">
        <v>24</v>
      </c>
      <c r="B26" s="1" t="s">
        <v>21</v>
      </c>
      <c r="C26" s="1">
        <v>1</v>
      </c>
      <c r="D26" s="1">
        <v>20</v>
      </c>
      <c r="E26" s="1">
        <f t="shared" si="1"/>
        <v>20</v>
      </c>
      <c r="F26" s="4" t="s">
        <v>34</v>
      </c>
    </row>
    <row r="27" spans="1:6" x14ac:dyDescent="0.25">
      <c r="A27" s="3" t="s">
        <v>20</v>
      </c>
      <c r="B27" s="1" t="s">
        <v>29</v>
      </c>
      <c r="C27" s="1">
        <v>1</v>
      </c>
      <c r="D27" s="1">
        <v>5</v>
      </c>
      <c r="E27" s="1">
        <f t="shared" si="1"/>
        <v>5</v>
      </c>
      <c r="F27" s="5"/>
    </row>
    <row r="28" spans="1:6" x14ac:dyDescent="0.25">
      <c r="A28" s="3" t="s">
        <v>6</v>
      </c>
      <c r="B28" s="1" t="s">
        <v>25</v>
      </c>
      <c r="C28" s="1">
        <v>1</v>
      </c>
      <c r="D28" s="1">
        <v>5</v>
      </c>
      <c r="E28" s="1">
        <f t="shared" si="1"/>
        <v>5</v>
      </c>
      <c r="F28" s="4"/>
    </row>
    <row r="29" spans="1:6" x14ac:dyDescent="0.25">
      <c r="A29" s="3" t="s">
        <v>31</v>
      </c>
      <c r="B29" s="1" t="s">
        <v>32</v>
      </c>
      <c r="C29" s="1">
        <v>1</v>
      </c>
      <c r="D29" s="1">
        <v>10</v>
      </c>
      <c r="E29" s="1">
        <f t="shared" si="1"/>
        <v>10</v>
      </c>
      <c r="F29" s="4" t="s">
        <v>36</v>
      </c>
    </row>
    <row r="30" spans="1:6" x14ac:dyDescent="0.25">
      <c r="A30" s="3" t="s">
        <v>9</v>
      </c>
      <c r="B30" s="1" t="s">
        <v>26</v>
      </c>
      <c r="C30" s="1">
        <v>1</v>
      </c>
      <c r="D30" s="1">
        <v>3</v>
      </c>
      <c r="E30" s="1">
        <f>C30*D30</f>
        <v>3</v>
      </c>
      <c r="F30" s="4"/>
    </row>
    <row r="31" spans="1:6" x14ac:dyDescent="0.25">
      <c r="A31" s="3" t="s">
        <v>10</v>
      </c>
      <c r="B31" s="1" t="s">
        <v>27</v>
      </c>
      <c r="C31" s="1">
        <v>1</v>
      </c>
      <c r="D31" s="1">
        <v>0</v>
      </c>
      <c r="E31" s="1">
        <f>C31*D31</f>
        <v>0</v>
      </c>
      <c r="F31" s="4" t="s">
        <v>42</v>
      </c>
    </row>
    <row r="32" spans="1:6" x14ac:dyDescent="0.25">
      <c r="A32" s="3" t="s">
        <v>7</v>
      </c>
      <c r="B32" s="1" t="s">
        <v>27</v>
      </c>
      <c r="C32" s="1">
        <v>1</v>
      </c>
      <c r="D32" s="1"/>
      <c r="E32" s="1">
        <f t="shared" ref="E32:E34" si="2">C32*D32</f>
        <v>0</v>
      </c>
      <c r="F32" s="4" t="s">
        <v>30</v>
      </c>
    </row>
    <row r="33" spans="1:6" x14ac:dyDescent="0.25">
      <c r="A33" s="3" t="s">
        <v>8</v>
      </c>
      <c r="B33" s="1" t="s">
        <v>27</v>
      </c>
      <c r="C33" s="1">
        <v>1</v>
      </c>
      <c r="D33" s="1"/>
      <c r="E33" s="1">
        <f t="shared" si="2"/>
        <v>0</v>
      </c>
      <c r="F33" s="4" t="s">
        <v>33</v>
      </c>
    </row>
    <row r="34" spans="1:6" ht="15.75" thickBot="1" x14ac:dyDescent="0.3">
      <c r="A34" s="6" t="s">
        <v>14</v>
      </c>
      <c r="B34" s="7" t="s">
        <v>27</v>
      </c>
      <c r="C34" s="7"/>
      <c r="D34" s="7"/>
      <c r="E34" s="7">
        <f t="shared" si="2"/>
        <v>0</v>
      </c>
      <c r="F34" s="8" t="s">
        <v>28</v>
      </c>
    </row>
    <row r="35" spans="1:6" ht="7.15" customHeight="1" x14ac:dyDescent="0.25"/>
    <row r="36" spans="1:6" x14ac:dyDescent="0.25">
      <c r="A36" s="13" t="s">
        <v>40</v>
      </c>
      <c r="B36" s="13"/>
      <c r="C36" s="13"/>
      <c r="D36" s="13"/>
      <c r="E36" s="13">
        <f>SUM(E23:E35)</f>
        <v>121</v>
      </c>
    </row>
  </sheetData>
  <mergeCells count="2">
    <mergeCell ref="A4:F4"/>
    <mergeCell ref="A21:F2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CH-BEZIERS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OBLE</dc:creator>
  <cp:lastModifiedBy>DALLOT</cp:lastModifiedBy>
  <cp:lastPrinted>2025-06-04T06:41:41Z</cp:lastPrinted>
  <dcterms:created xsi:type="dcterms:W3CDTF">2025-06-03T12:32:25Z</dcterms:created>
  <dcterms:modified xsi:type="dcterms:W3CDTF">2025-06-04T07:18:39Z</dcterms:modified>
</cp:coreProperties>
</file>