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éphane Vibes\CH BEZIERS\Travaux (DCE, pieces marchés....)\Montimaran\2022\221208 Locaux UPAED\DCE Final\"/>
    </mc:Choice>
  </mc:AlternateContent>
  <bookViews>
    <workbookView xWindow="0" yWindow="0" windowWidth="23040" windowHeight="8904"/>
  </bookViews>
  <sheets>
    <sheet name="DPGF Lot7" sheetId="6" r:id="rId1"/>
  </sheets>
  <definedNames>
    <definedName name="_xlnm.Print_Area" localSheetId="0">'DPGF Lot7'!$B$1:$G$29</definedName>
  </definedNames>
  <calcPr calcId="162913"/>
</workbook>
</file>

<file path=xl/calcChain.xml><?xml version="1.0" encoding="utf-8"?>
<calcChain xmlns="http://schemas.openxmlformats.org/spreadsheetml/2006/main">
  <c r="F16" i="6" l="1"/>
  <c r="F15" i="6"/>
  <c r="F5" i="6"/>
  <c r="F23" i="6"/>
  <c r="F24" i="6"/>
  <c r="F22" i="6"/>
  <c r="F20" i="6"/>
  <c r="F19" i="6"/>
  <c r="F18" i="6"/>
  <c r="F13" i="6"/>
  <c r="F12" i="6"/>
  <c r="F11" i="6"/>
  <c r="F25" i="6"/>
  <c r="F9" i="6"/>
  <c r="F8" i="6"/>
  <c r="F7" i="6"/>
  <c r="F27" i="6" l="1"/>
  <c r="F28" i="6" l="1"/>
  <c r="F29" i="6"/>
</calcChain>
</file>

<file path=xl/sharedStrings.xml><?xml version="1.0" encoding="utf-8"?>
<sst xmlns="http://schemas.openxmlformats.org/spreadsheetml/2006/main" count="49" uniqueCount="25">
  <si>
    <t>Nature de la prestation</t>
  </si>
  <si>
    <t>U</t>
  </si>
  <si>
    <t>Qté</t>
  </si>
  <si>
    <t>Commentaires</t>
  </si>
  <si>
    <t>Société :</t>
  </si>
  <si>
    <t>Création d'une Unité Pédiatrique Enfants en Danger (UAPED)</t>
  </si>
  <si>
    <t>m²</t>
  </si>
  <si>
    <t>Ens</t>
  </si>
  <si>
    <t>Local C.3.63</t>
  </si>
  <si>
    <t>Local C.3.61</t>
  </si>
  <si>
    <t>Local C.3.64b</t>
  </si>
  <si>
    <t>TVA 20%</t>
  </si>
  <si>
    <t>TOTAL H.T</t>
  </si>
  <si>
    <t>TOTAL T.T.C</t>
  </si>
  <si>
    <t>U
( Ens, U, m²)</t>
  </si>
  <si>
    <t>Prix Unitaire
HT</t>
  </si>
  <si>
    <t>Prix Total
HT</t>
  </si>
  <si>
    <t>3.C.08</t>
  </si>
  <si>
    <t>LOT N°7
Peinture</t>
  </si>
  <si>
    <t>Mise en peinture de toutes les parois verticales</t>
  </si>
  <si>
    <t>Préparation des supports «cloisons»</t>
  </si>
  <si>
    <t xml:space="preserve">Mise en peinture cadre de porte 90*205 </t>
  </si>
  <si>
    <t>Toile de verre</t>
  </si>
  <si>
    <t>Mise en peinture des lisses basses et mains-courantes modifiées</t>
  </si>
  <si>
    <t>Protections et nettoyage chantier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</si>
</sst>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2057400</xdr:colOff>
      <xdr:row>1</xdr:row>
      <xdr:rowOff>62865</xdr:rowOff>
    </xdr:from>
    <xdr:to>
      <xdr:col>6</xdr:col>
      <xdr:colOff>2844801</xdr:colOff>
      <xdr:row>1</xdr:row>
      <xdr:rowOff>651059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720" y="253365"/>
          <a:ext cx="787401" cy="588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tabSelected="1" zoomScaleNormal="100" workbookViewId="0">
      <selection activeCell="E5" sqref="E5"/>
    </sheetView>
  </sheetViews>
  <sheetFormatPr baseColWidth="10" defaultColWidth="11.44140625" defaultRowHeight="14.4" x14ac:dyDescent="0.3"/>
  <cols>
    <col min="1" max="1" width="4.33203125" style="1" customWidth="1"/>
    <col min="2" max="2" width="64" style="1" customWidth="1"/>
    <col min="3" max="3" width="11.44140625" style="1" customWidth="1"/>
    <col min="4" max="4" width="8.6640625" style="1" customWidth="1"/>
    <col min="5" max="6" width="13.33203125" style="1" customWidth="1"/>
    <col min="7" max="7" width="51.109375" style="1" customWidth="1"/>
    <col min="8" max="16384" width="11.44140625" style="1"/>
  </cols>
  <sheetData>
    <row r="1" spans="2:7" ht="15" thickBot="1" x14ac:dyDescent="0.35"/>
    <row r="2" spans="2:7" ht="55.5" customHeight="1" thickBot="1" x14ac:dyDescent="0.35">
      <c r="B2" s="5" t="s">
        <v>5</v>
      </c>
      <c r="C2" s="31" t="s">
        <v>18</v>
      </c>
      <c r="D2" s="32"/>
      <c r="E2" s="33" t="s">
        <v>4</v>
      </c>
      <c r="F2" s="34"/>
      <c r="G2" s="4"/>
    </row>
    <row r="3" spans="2:7" ht="33.75" customHeight="1" thickBot="1" x14ac:dyDescent="0.35"/>
    <row r="4" spans="2:7" ht="30" customHeight="1" x14ac:dyDescent="0.3">
      <c r="B4" s="7" t="s">
        <v>0</v>
      </c>
      <c r="C4" s="28" t="s">
        <v>14</v>
      </c>
      <c r="D4" s="8" t="s">
        <v>2</v>
      </c>
      <c r="E4" s="28" t="s">
        <v>15</v>
      </c>
      <c r="F4" s="28" t="s">
        <v>16</v>
      </c>
      <c r="G4" s="9" t="s">
        <v>3</v>
      </c>
    </row>
    <row r="5" spans="2:7" ht="30" customHeight="1" x14ac:dyDescent="0.3">
      <c r="B5" s="12" t="s">
        <v>24</v>
      </c>
      <c r="C5" s="2" t="s">
        <v>7</v>
      </c>
      <c r="D5" s="2">
        <v>1</v>
      </c>
      <c r="E5" s="25"/>
      <c r="F5" s="25">
        <f>E5*D5</f>
        <v>0</v>
      </c>
      <c r="G5" s="30"/>
    </row>
    <row r="6" spans="2:7" ht="42" customHeight="1" x14ac:dyDescent="0.3">
      <c r="B6" s="10" t="s">
        <v>9</v>
      </c>
      <c r="C6" s="3"/>
      <c r="D6" s="3"/>
      <c r="E6" s="24"/>
      <c r="F6" s="24"/>
      <c r="G6" s="11"/>
    </row>
    <row r="7" spans="2:7" ht="42" customHeight="1" x14ac:dyDescent="0.3">
      <c r="B7" s="12" t="s">
        <v>20</v>
      </c>
      <c r="C7" s="2" t="s">
        <v>6</v>
      </c>
      <c r="D7" s="2">
        <v>32</v>
      </c>
      <c r="E7" s="25"/>
      <c r="F7" s="25">
        <f>E7*D7</f>
        <v>0</v>
      </c>
      <c r="G7" s="13"/>
    </row>
    <row r="8" spans="2:7" ht="42" customHeight="1" x14ac:dyDescent="0.3">
      <c r="B8" s="12" t="s">
        <v>19</v>
      </c>
      <c r="C8" s="2" t="s">
        <v>6</v>
      </c>
      <c r="D8" s="2">
        <v>32</v>
      </c>
      <c r="E8" s="25"/>
      <c r="F8" s="25">
        <f>E8*D8</f>
        <v>0</v>
      </c>
      <c r="G8" s="13"/>
    </row>
    <row r="9" spans="2:7" ht="42" customHeight="1" x14ac:dyDescent="0.3">
      <c r="B9" s="12" t="s">
        <v>21</v>
      </c>
      <c r="C9" s="2" t="s">
        <v>1</v>
      </c>
      <c r="D9" s="2">
        <v>1</v>
      </c>
      <c r="E9" s="25"/>
      <c r="F9" s="25">
        <f>E9*D9</f>
        <v>0</v>
      </c>
      <c r="G9" s="13"/>
    </row>
    <row r="10" spans="2:7" ht="42" customHeight="1" x14ac:dyDescent="0.3">
      <c r="B10" s="29" t="s">
        <v>8</v>
      </c>
      <c r="C10" s="3"/>
      <c r="D10" s="3"/>
      <c r="E10" s="24"/>
      <c r="F10" s="24"/>
      <c r="G10" s="11"/>
    </row>
    <row r="11" spans="2:7" ht="42" customHeight="1" x14ac:dyDescent="0.3">
      <c r="B11" s="12" t="s">
        <v>20</v>
      </c>
      <c r="C11" s="2" t="s">
        <v>6</v>
      </c>
      <c r="D11" s="2">
        <v>38</v>
      </c>
      <c r="E11" s="25"/>
      <c r="F11" s="25">
        <f>E11*D11</f>
        <v>0</v>
      </c>
      <c r="G11" s="13"/>
    </row>
    <row r="12" spans="2:7" ht="42" customHeight="1" x14ac:dyDescent="0.3">
      <c r="B12" s="12" t="s">
        <v>19</v>
      </c>
      <c r="C12" s="2" t="s">
        <v>6</v>
      </c>
      <c r="D12" s="2">
        <v>38</v>
      </c>
      <c r="E12" s="25"/>
      <c r="F12" s="25">
        <f>E12*D12</f>
        <v>0</v>
      </c>
      <c r="G12" s="13"/>
    </row>
    <row r="13" spans="2:7" ht="42" customHeight="1" x14ac:dyDescent="0.3">
      <c r="B13" s="12" t="s">
        <v>21</v>
      </c>
      <c r="C13" s="2" t="s">
        <v>1</v>
      </c>
      <c r="D13" s="2">
        <v>1</v>
      </c>
      <c r="E13" s="25"/>
      <c r="F13" s="25">
        <f>E13*D13</f>
        <v>0</v>
      </c>
      <c r="G13" s="13"/>
    </row>
    <row r="14" spans="2:7" ht="42" customHeight="1" x14ac:dyDescent="0.3">
      <c r="B14" s="29" t="s">
        <v>10</v>
      </c>
      <c r="C14" s="3"/>
      <c r="D14" s="3"/>
      <c r="E14" s="24"/>
      <c r="F14" s="24"/>
      <c r="G14" s="11"/>
    </row>
    <row r="15" spans="2:7" ht="42" customHeight="1" x14ac:dyDescent="0.3">
      <c r="B15" s="12" t="s">
        <v>20</v>
      </c>
      <c r="C15" s="2" t="s">
        <v>6</v>
      </c>
      <c r="D15" s="2">
        <v>43</v>
      </c>
      <c r="E15" s="25"/>
      <c r="F15" s="25">
        <f>E15*D15</f>
        <v>0</v>
      </c>
      <c r="G15" s="13"/>
    </row>
    <row r="16" spans="2:7" ht="42" customHeight="1" x14ac:dyDescent="0.3">
      <c r="B16" s="12" t="s">
        <v>19</v>
      </c>
      <c r="C16" s="2" t="s">
        <v>6</v>
      </c>
      <c r="D16" s="2">
        <v>43</v>
      </c>
      <c r="E16" s="25"/>
      <c r="F16" s="25">
        <f>E16*D16</f>
        <v>0</v>
      </c>
      <c r="G16" s="13"/>
    </row>
    <row r="17" spans="2:7" ht="42" customHeight="1" x14ac:dyDescent="0.3">
      <c r="B17" s="29" t="s">
        <v>10</v>
      </c>
      <c r="C17" s="3"/>
      <c r="D17" s="3"/>
      <c r="E17" s="24"/>
      <c r="F17" s="24"/>
      <c r="G17" s="11"/>
    </row>
    <row r="18" spans="2:7" ht="42" customHeight="1" x14ac:dyDescent="0.3">
      <c r="B18" s="12" t="s">
        <v>20</v>
      </c>
      <c r="C18" s="2" t="s">
        <v>6</v>
      </c>
      <c r="D18" s="2">
        <v>28</v>
      </c>
      <c r="E18" s="25"/>
      <c r="F18" s="25">
        <f>E18*D18</f>
        <v>0</v>
      </c>
      <c r="G18" s="13"/>
    </row>
    <row r="19" spans="2:7" ht="42" customHeight="1" x14ac:dyDescent="0.3">
      <c r="B19" s="12" t="s">
        <v>19</v>
      </c>
      <c r="C19" s="2" t="s">
        <v>6</v>
      </c>
      <c r="D19" s="2">
        <v>28</v>
      </c>
      <c r="E19" s="25"/>
      <c r="F19" s="25">
        <f>E19*D19</f>
        <v>0</v>
      </c>
      <c r="G19" s="13"/>
    </row>
    <row r="20" spans="2:7" ht="42" customHeight="1" x14ac:dyDescent="0.3">
      <c r="B20" s="12" t="s">
        <v>21</v>
      </c>
      <c r="C20" s="2" t="s">
        <v>1</v>
      </c>
      <c r="D20" s="2">
        <v>1</v>
      </c>
      <c r="E20" s="25"/>
      <c r="F20" s="25">
        <f>E20*D20</f>
        <v>0</v>
      </c>
      <c r="G20" s="13"/>
    </row>
    <row r="21" spans="2:7" ht="42" customHeight="1" x14ac:dyDescent="0.3">
      <c r="B21" s="29" t="s">
        <v>17</v>
      </c>
      <c r="C21" s="3"/>
      <c r="D21" s="3"/>
      <c r="E21" s="24"/>
      <c r="F21" s="24"/>
      <c r="G21" s="11"/>
    </row>
    <row r="22" spans="2:7" ht="42" customHeight="1" x14ac:dyDescent="0.3">
      <c r="B22" s="12" t="s">
        <v>20</v>
      </c>
      <c r="C22" s="2" t="s">
        <v>6</v>
      </c>
      <c r="D22" s="2">
        <v>15</v>
      </c>
      <c r="E22" s="25"/>
      <c r="F22" s="25">
        <f>E22*D22</f>
        <v>0</v>
      </c>
      <c r="G22" s="13"/>
    </row>
    <row r="23" spans="2:7" ht="42" customHeight="1" x14ac:dyDescent="0.3">
      <c r="B23" s="12" t="s">
        <v>22</v>
      </c>
      <c r="C23" s="2" t="s">
        <v>6</v>
      </c>
      <c r="D23" s="2">
        <v>15</v>
      </c>
      <c r="E23" s="25"/>
      <c r="F23" s="25">
        <f>E23*D23</f>
        <v>0</v>
      </c>
      <c r="G23" s="13"/>
    </row>
    <row r="24" spans="2:7" ht="42" customHeight="1" x14ac:dyDescent="0.3">
      <c r="B24" s="12" t="s">
        <v>19</v>
      </c>
      <c r="C24" s="2" t="s">
        <v>6</v>
      </c>
      <c r="D24" s="2">
        <v>15</v>
      </c>
      <c r="E24" s="25"/>
      <c r="F24" s="25">
        <f>E24*D24</f>
        <v>0</v>
      </c>
      <c r="G24" s="13"/>
    </row>
    <row r="25" spans="2:7" ht="42" customHeight="1" thickBot="1" x14ac:dyDescent="0.35">
      <c r="B25" s="12" t="s">
        <v>23</v>
      </c>
      <c r="C25" s="2" t="s">
        <v>7</v>
      </c>
      <c r="D25" s="2">
        <v>1</v>
      </c>
      <c r="E25" s="25"/>
      <c r="F25" s="25">
        <f>E25*D25</f>
        <v>0</v>
      </c>
      <c r="G25" s="13"/>
    </row>
    <row r="26" spans="2:7" ht="15" thickBot="1" x14ac:dyDescent="0.35">
      <c r="B26" s="22"/>
      <c r="C26" s="23"/>
      <c r="D26" s="23"/>
      <c r="E26" s="23"/>
      <c r="F26" s="23"/>
      <c r="G26" s="23"/>
    </row>
    <row r="27" spans="2:7" ht="42" customHeight="1" x14ac:dyDescent="0.3">
      <c r="B27" s="19" t="s">
        <v>12</v>
      </c>
      <c r="C27" s="20"/>
      <c r="D27" s="20"/>
      <c r="E27" s="20"/>
      <c r="F27" s="26">
        <f>SUM(F5:F25)</f>
        <v>0</v>
      </c>
      <c r="G27" s="21"/>
    </row>
    <row r="28" spans="2:7" ht="42" customHeight="1" x14ac:dyDescent="0.3">
      <c r="B28" s="14" t="s">
        <v>11</v>
      </c>
      <c r="C28" s="6"/>
      <c r="D28" s="6"/>
      <c r="E28" s="6"/>
      <c r="F28" s="25">
        <f>F27*0.2</f>
        <v>0</v>
      </c>
      <c r="G28" s="15"/>
    </row>
    <row r="29" spans="2:7" ht="42" customHeight="1" thickBot="1" x14ac:dyDescent="0.35">
      <c r="B29" s="16" t="s">
        <v>13</v>
      </c>
      <c r="C29" s="17"/>
      <c r="D29" s="17"/>
      <c r="E29" s="17"/>
      <c r="F29" s="27">
        <f>F27*1.2</f>
        <v>0</v>
      </c>
      <c r="G29" s="18"/>
    </row>
  </sheetData>
  <mergeCells count="2">
    <mergeCell ref="C2:D2"/>
    <mergeCell ref="E2:F2"/>
  </mergeCells>
  <pageMargins left="0.25" right="0.25" top="0.75" bottom="0.75" header="0.3" footer="0.3"/>
  <pageSetup paperSize="9" scale="5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DPGF Lot7</vt:lpstr>
      <vt:lpstr>'DPGF Lot7'!Zone_d_impression</vt:lpstr>
    </vt:vector>
  </TitlesOfParts>
  <Company>CHB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CABROL</dc:creator>
  <cp:lastModifiedBy>Stephane VIBES</cp:lastModifiedBy>
  <cp:lastPrinted>2022-12-22T08:16:00Z</cp:lastPrinted>
  <dcterms:created xsi:type="dcterms:W3CDTF">2018-06-19T08:09:41Z</dcterms:created>
  <dcterms:modified xsi:type="dcterms:W3CDTF">2022-12-22T14:11:39Z</dcterms:modified>
</cp:coreProperties>
</file>