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éphane Vibes\CH BEZIERS\Travaux (DCE, pieces marchés....)\Montimaran\2022\221208 Locaux UPAED\DCE Final\"/>
    </mc:Choice>
  </mc:AlternateContent>
  <bookViews>
    <workbookView xWindow="0" yWindow="0" windowWidth="23040" windowHeight="8904"/>
  </bookViews>
  <sheets>
    <sheet name="DPGF Lot2" sheetId="1" r:id="rId1"/>
  </sheets>
  <definedNames>
    <definedName name="_xlnm.Print_Area" localSheetId="0">'DPGF Lot2'!$B$1:$G$32</definedName>
  </definedNames>
  <calcPr calcId="162913"/>
</workbook>
</file>

<file path=xl/calcChain.xml><?xml version="1.0" encoding="utf-8"?>
<calcChain xmlns="http://schemas.openxmlformats.org/spreadsheetml/2006/main">
  <c r="F6" i="1" l="1"/>
  <c r="F8" i="1"/>
  <c r="F9" i="1"/>
  <c r="F10" i="1"/>
  <c r="F11" i="1"/>
  <c r="F12" i="1"/>
  <c r="F14" i="1"/>
  <c r="F15" i="1"/>
  <c r="F16" i="1"/>
  <c r="F17" i="1"/>
  <c r="F18" i="1"/>
  <c r="F20" i="1"/>
  <c r="F21" i="1"/>
  <c r="F22" i="1"/>
  <c r="F24" i="1"/>
  <c r="F25" i="1"/>
  <c r="F26" i="1"/>
  <c r="F28" i="1"/>
  <c r="F30" i="1" l="1"/>
  <c r="F31" i="1" s="1"/>
  <c r="F32" i="1" l="1"/>
</calcChain>
</file>

<file path=xl/sharedStrings.xml><?xml version="1.0" encoding="utf-8"?>
<sst xmlns="http://schemas.openxmlformats.org/spreadsheetml/2006/main" count="54" uniqueCount="32">
  <si>
    <t>Nature de la prestation</t>
  </si>
  <si>
    <t>U</t>
  </si>
  <si>
    <t>Qté</t>
  </si>
  <si>
    <t>Commentaires</t>
  </si>
  <si>
    <t>Société :</t>
  </si>
  <si>
    <t>Création d'une Unité Pédiatrique Enfants en Danger (UAPED)</t>
  </si>
  <si>
    <t>Installation de chantier</t>
  </si>
  <si>
    <t>LOT N°2
Gros Œuvre / Démolition</t>
  </si>
  <si>
    <t>m²</t>
  </si>
  <si>
    <t>Ens</t>
  </si>
  <si>
    <t>Dépose et évacuation sol existant</t>
  </si>
  <si>
    <t>Dépose et évacuation porte y compris cadre</t>
  </si>
  <si>
    <t>Démolition et évacuation de cloisons</t>
  </si>
  <si>
    <t xml:space="preserve">Dépose et évacuation des revêtements muraux </t>
  </si>
  <si>
    <t xml:space="preserve">Dépose et évacuation de tous éléments non conservés après mise en sécurité. (luminaires, mains-courante, etc.) </t>
  </si>
  <si>
    <t xml:space="preserve">Dépose et évacuation de tous éléments non conservés après mise en sécurité. (lave mains, menuiserie vitrée, luminaires, mains-courante, etc.) </t>
  </si>
  <si>
    <t>Local C.3.64</t>
  </si>
  <si>
    <t>Local C.3.63</t>
  </si>
  <si>
    <t>Local C.3.61</t>
  </si>
  <si>
    <t>Local C.3.64b</t>
  </si>
  <si>
    <t xml:space="preserve">Dépose et évacuation de tous éléments non conservés après mise en sécurité. (luminaires, etc.) </t>
  </si>
  <si>
    <t xml:space="preserve">Dépose et évacuation de tous éléments non conservés après mise en sécurité. (Placard, luminaires, mains-courante, etc.) </t>
  </si>
  <si>
    <t>Repliement matériel</t>
  </si>
  <si>
    <t>Dépose et repliement cantonement</t>
  </si>
  <si>
    <t>Cantonnement étanche de chantier, calfeutrement des portes des locaux non modifiés et draps humides y compris maintien en état pendant toute la durée du chantier.</t>
  </si>
  <si>
    <t>TVA 20%</t>
  </si>
  <si>
    <t>TOTAL H.T</t>
  </si>
  <si>
    <t>TOTAL T.T.C</t>
  </si>
  <si>
    <t>U
( Ens, U, m²)</t>
  </si>
  <si>
    <t>Prix Unitaire
HT</t>
  </si>
  <si>
    <t>Prix Total
HT</t>
  </si>
  <si>
    <t>Création d'une ouverture pour porte 90x205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</si>
</sst>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2057400</xdr:colOff>
      <xdr:row>1</xdr:row>
      <xdr:rowOff>62865</xdr:rowOff>
    </xdr:from>
    <xdr:to>
      <xdr:col>6</xdr:col>
      <xdr:colOff>2844801</xdr:colOff>
      <xdr:row>1</xdr:row>
      <xdr:rowOff>651059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1360" y="253365"/>
          <a:ext cx="787401" cy="588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zoomScaleNormal="100" workbookViewId="0">
      <selection activeCell="E6" sqref="E6"/>
    </sheetView>
  </sheetViews>
  <sheetFormatPr baseColWidth="10" defaultColWidth="11.44140625" defaultRowHeight="14.4" x14ac:dyDescent="0.3"/>
  <cols>
    <col min="1" max="1" width="4.33203125" style="1" customWidth="1"/>
    <col min="2" max="2" width="64" style="1" customWidth="1"/>
    <col min="3" max="3" width="11.44140625" style="1" customWidth="1"/>
    <col min="4" max="4" width="8.6640625" style="1" customWidth="1"/>
    <col min="5" max="6" width="13.33203125" style="1" customWidth="1"/>
    <col min="7" max="7" width="51.109375" style="1" customWidth="1"/>
    <col min="8" max="16384" width="11.44140625" style="1"/>
  </cols>
  <sheetData>
    <row r="1" spans="2:7" ht="15" thickBot="1" x14ac:dyDescent="0.35"/>
    <row r="2" spans="2:7" ht="55.5" customHeight="1" thickBot="1" x14ac:dyDescent="0.35">
      <c r="B2" s="5" t="s">
        <v>5</v>
      </c>
      <c r="C2" s="34" t="s">
        <v>7</v>
      </c>
      <c r="D2" s="35"/>
      <c r="E2" s="36" t="s">
        <v>4</v>
      </c>
      <c r="F2" s="37"/>
      <c r="G2" s="4"/>
    </row>
    <row r="3" spans="2:7" ht="33.75" customHeight="1" thickBot="1" x14ac:dyDescent="0.35"/>
    <row r="4" spans="2:7" ht="30" customHeight="1" x14ac:dyDescent="0.3">
      <c r="B4" s="7" t="s">
        <v>0</v>
      </c>
      <c r="C4" s="33" t="s">
        <v>28</v>
      </c>
      <c r="D4" s="8" t="s">
        <v>2</v>
      </c>
      <c r="E4" s="33" t="s">
        <v>29</v>
      </c>
      <c r="F4" s="33" t="s">
        <v>30</v>
      </c>
      <c r="G4" s="9" t="s">
        <v>3</v>
      </c>
    </row>
    <row r="5" spans="2:7" ht="42" customHeight="1" x14ac:dyDescent="0.3">
      <c r="B5" s="10" t="s">
        <v>6</v>
      </c>
      <c r="C5" s="3"/>
      <c r="D5" s="3"/>
      <c r="E5" s="28"/>
      <c r="F5" s="28"/>
      <c r="G5" s="11"/>
    </row>
    <row r="6" spans="2:7" ht="42" customHeight="1" x14ac:dyDescent="0.3">
      <c r="B6" s="12" t="s">
        <v>24</v>
      </c>
      <c r="C6" s="2" t="s">
        <v>9</v>
      </c>
      <c r="D6" s="2">
        <v>1</v>
      </c>
      <c r="E6" s="29"/>
      <c r="F6" s="29">
        <f>E6*D6</f>
        <v>0</v>
      </c>
      <c r="G6" s="13"/>
    </row>
    <row r="7" spans="2:7" ht="42" customHeight="1" x14ac:dyDescent="0.3">
      <c r="B7" s="10" t="s">
        <v>18</v>
      </c>
      <c r="C7" s="3"/>
      <c r="D7" s="3"/>
      <c r="E7" s="28"/>
      <c r="F7" s="28"/>
      <c r="G7" s="11"/>
    </row>
    <row r="8" spans="2:7" ht="42" customHeight="1" x14ac:dyDescent="0.3">
      <c r="B8" s="14" t="s">
        <v>10</v>
      </c>
      <c r="C8" s="2" t="s">
        <v>8</v>
      </c>
      <c r="D8" s="2">
        <v>10.5</v>
      </c>
      <c r="E8" s="29"/>
      <c r="F8" s="29">
        <f>E8*D8</f>
        <v>0</v>
      </c>
      <c r="G8" s="13"/>
    </row>
    <row r="9" spans="2:7" ht="42" customHeight="1" x14ac:dyDescent="0.3">
      <c r="B9" s="14" t="s">
        <v>12</v>
      </c>
      <c r="C9" s="2" t="s">
        <v>8</v>
      </c>
      <c r="D9" s="2">
        <v>17</v>
      </c>
      <c r="E9" s="29"/>
      <c r="F9" s="29">
        <f>E9*D9</f>
        <v>0</v>
      </c>
      <c r="G9" s="13"/>
    </row>
    <row r="10" spans="2:7" ht="42" customHeight="1" x14ac:dyDescent="0.3">
      <c r="B10" s="14" t="s">
        <v>11</v>
      </c>
      <c r="C10" s="2" t="s">
        <v>1</v>
      </c>
      <c r="D10" s="2">
        <v>2</v>
      </c>
      <c r="E10" s="29"/>
      <c r="F10" s="29">
        <f>E10*D10</f>
        <v>0</v>
      </c>
      <c r="G10" s="13"/>
    </row>
    <row r="11" spans="2:7" ht="42" customHeight="1" x14ac:dyDescent="0.3">
      <c r="B11" s="14" t="s">
        <v>13</v>
      </c>
      <c r="C11" s="2" t="s">
        <v>8</v>
      </c>
      <c r="D11" s="2">
        <v>23</v>
      </c>
      <c r="E11" s="29"/>
      <c r="F11" s="29">
        <f>E11*D11</f>
        <v>0</v>
      </c>
      <c r="G11" s="13"/>
    </row>
    <row r="12" spans="2:7" ht="42" customHeight="1" x14ac:dyDescent="0.3">
      <c r="B12" s="12" t="s">
        <v>14</v>
      </c>
      <c r="C12" s="2" t="s">
        <v>9</v>
      </c>
      <c r="D12" s="2">
        <v>1</v>
      </c>
      <c r="E12" s="29"/>
      <c r="F12" s="29">
        <f>E12*D12</f>
        <v>0</v>
      </c>
      <c r="G12" s="13"/>
    </row>
    <row r="13" spans="2:7" ht="42" customHeight="1" x14ac:dyDescent="0.3">
      <c r="B13" s="10" t="s">
        <v>17</v>
      </c>
      <c r="C13" s="3"/>
      <c r="D13" s="3"/>
      <c r="E13" s="28"/>
      <c r="F13" s="28"/>
      <c r="G13" s="11"/>
    </row>
    <row r="14" spans="2:7" ht="42" customHeight="1" x14ac:dyDescent="0.3">
      <c r="B14" s="14" t="s">
        <v>10</v>
      </c>
      <c r="C14" s="2" t="s">
        <v>8</v>
      </c>
      <c r="D14" s="2">
        <v>10.5</v>
      </c>
      <c r="E14" s="29"/>
      <c r="F14" s="29">
        <f t="shared" ref="F14:F18" si="0">E14*D14</f>
        <v>0</v>
      </c>
      <c r="G14" s="13"/>
    </row>
    <row r="15" spans="2:7" ht="42" customHeight="1" x14ac:dyDescent="0.3">
      <c r="B15" s="14" t="s">
        <v>12</v>
      </c>
      <c r="C15" s="2" t="s">
        <v>8</v>
      </c>
      <c r="D15" s="2">
        <v>16</v>
      </c>
      <c r="E15" s="29"/>
      <c r="F15" s="29">
        <f t="shared" si="0"/>
        <v>0</v>
      </c>
      <c r="G15" s="13"/>
    </row>
    <row r="16" spans="2:7" ht="42" customHeight="1" x14ac:dyDescent="0.3">
      <c r="B16" s="14" t="s">
        <v>11</v>
      </c>
      <c r="C16" s="2" t="s">
        <v>1</v>
      </c>
      <c r="D16" s="2">
        <v>1</v>
      </c>
      <c r="E16" s="29"/>
      <c r="F16" s="29">
        <f t="shared" si="0"/>
        <v>0</v>
      </c>
      <c r="G16" s="13"/>
    </row>
    <row r="17" spans="2:7" ht="42" customHeight="1" x14ac:dyDescent="0.3">
      <c r="B17" s="14" t="s">
        <v>13</v>
      </c>
      <c r="C17" s="2" t="s">
        <v>8</v>
      </c>
      <c r="D17" s="2">
        <v>9</v>
      </c>
      <c r="E17" s="29"/>
      <c r="F17" s="29">
        <f t="shared" si="0"/>
        <v>0</v>
      </c>
      <c r="G17" s="13"/>
    </row>
    <row r="18" spans="2:7" ht="42" customHeight="1" x14ac:dyDescent="0.3">
      <c r="B18" s="12" t="s">
        <v>15</v>
      </c>
      <c r="C18" s="2" t="s">
        <v>9</v>
      </c>
      <c r="D18" s="2">
        <v>1</v>
      </c>
      <c r="E18" s="29"/>
      <c r="F18" s="29">
        <f t="shared" si="0"/>
        <v>0</v>
      </c>
      <c r="G18" s="13"/>
    </row>
    <row r="19" spans="2:7" ht="42" customHeight="1" x14ac:dyDescent="0.3">
      <c r="B19" s="10" t="s">
        <v>16</v>
      </c>
      <c r="C19" s="3"/>
      <c r="D19" s="3"/>
      <c r="E19" s="28"/>
      <c r="F19" s="28"/>
      <c r="G19" s="11"/>
    </row>
    <row r="20" spans="2:7" ht="42" customHeight="1" x14ac:dyDescent="0.3">
      <c r="B20" s="14" t="s">
        <v>10</v>
      </c>
      <c r="C20" s="2" t="s">
        <v>8</v>
      </c>
      <c r="D20" s="2">
        <v>11.5</v>
      </c>
      <c r="E20" s="29"/>
      <c r="F20" s="29">
        <f t="shared" ref="F20:F22" si="1">E20*D20</f>
        <v>0</v>
      </c>
      <c r="G20" s="13"/>
    </row>
    <row r="21" spans="2:7" ht="42" customHeight="1" x14ac:dyDescent="0.3">
      <c r="B21" s="14" t="s">
        <v>13</v>
      </c>
      <c r="C21" s="2" t="s">
        <v>8</v>
      </c>
      <c r="D21" s="2">
        <v>27</v>
      </c>
      <c r="E21" s="29"/>
      <c r="F21" s="29">
        <f t="shared" si="1"/>
        <v>0</v>
      </c>
      <c r="G21" s="13"/>
    </row>
    <row r="22" spans="2:7" ht="42" customHeight="1" x14ac:dyDescent="0.3">
      <c r="B22" s="12" t="s">
        <v>20</v>
      </c>
      <c r="C22" s="2" t="s">
        <v>9</v>
      </c>
      <c r="D22" s="2">
        <v>1</v>
      </c>
      <c r="E22" s="29"/>
      <c r="F22" s="29">
        <f t="shared" si="1"/>
        <v>0</v>
      </c>
      <c r="G22" s="13"/>
    </row>
    <row r="23" spans="2:7" ht="42" customHeight="1" x14ac:dyDescent="0.3">
      <c r="B23" s="10" t="s">
        <v>19</v>
      </c>
      <c r="C23" s="3"/>
      <c r="D23" s="3"/>
      <c r="E23" s="28"/>
      <c r="F23" s="28"/>
      <c r="G23" s="11"/>
    </row>
    <row r="24" spans="2:7" ht="42" customHeight="1" x14ac:dyDescent="0.3">
      <c r="B24" s="14" t="s">
        <v>31</v>
      </c>
      <c r="C24" s="2" t="s">
        <v>9</v>
      </c>
      <c r="D24" s="2">
        <v>1</v>
      </c>
      <c r="E24" s="29"/>
      <c r="F24" s="29">
        <f t="shared" ref="F24" si="2">E24*D24</f>
        <v>0</v>
      </c>
      <c r="G24" s="13"/>
    </row>
    <row r="25" spans="2:7" ht="42" customHeight="1" x14ac:dyDescent="0.3">
      <c r="B25" s="14" t="s">
        <v>13</v>
      </c>
      <c r="C25" s="2" t="s">
        <v>8</v>
      </c>
      <c r="D25" s="2">
        <v>27</v>
      </c>
      <c r="E25" s="29"/>
      <c r="F25" s="29">
        <f t="shared" ref="F25:F26" si="3">E25*D25</f>
        <v>0</v>
      </c>
      <c r="G25" s="13"/>
    </row>
    <row r="26" spans="2:7" ht="42" customHeight="1" x14ac:dyDescent="0.3">
      <c r="B26" s="12" t="s">
        <v>21</v>
      </c>
      <c r="C26" s="2" t="s">
        <v>9</v>
      </c>
      <c r="D26" s="2">
        <v>1</v>
      </c>
      <c r="E26" s="29"/>
      <c r="F26" s="29">
        <f t="shared" si="3"/>
        <v>0</v>
      </c>
      <c r="G26" s="13"/>
    </row>
    <row r="27" spans="2:7" ht="42" customHeight="1" x14ac:dyDescent="0.3">
      <c r="B27" s="10" t="s">
        <v>22</v>
      </c>
      <c r="C27" s="3"/>
      <c r="D27" s="3"/>
      <c r="E27" s="28"/>
      <c r="F27" s="28"/>
      <c r="G27" s="11"/>
    </row>
    <row r="28" spans="2:7" ht="42" customHeight="1" thickBot="1" x14ac:dyDescent="0.35">
      <c r="B28" s="20" t="s">
        <v>23</v>
      </c>
      <c r="C28" s="21" t="s">
        <v>9</v>
      </c>
      <c r="D28" s="21">
        <v>1</v>
      </c>
      <c r="E28" s="30"/>
      <c r="F28" s="30">
        <f t="shared" ref="F28" si="4">E28*D28</f>
        <v>0</v>
      </c>
      <c r="G28" s="22"/>
    </row>
    <row r="29" spans="2:7" ht="15" thickBot="1" x14ac:dyDescent="0.35">
      <c r="B29" s="26"/>
      <c r="C29" s="27"/>
      <c r="D29" s="27"/>
      <c r="E29" s="27"/>
      <c r="F29" s="27"/>
      <c r="G29" s="27"/>
    </row>
    <row r="30" spans="2:7" ht="42" customHeight="1" x14ac:dyDescent="0.3">
      <c r="B30" s="23" t="s">
        <v>26</v>
      </c>
      <c r="C30" s="24"/>
      <c r="D30" s="24"/>
      <c r="E30" s="24"/>
      <c r="F30" s="31">
        <f>SUM(F5:F28)</f>
        <v>0</v>
      </c>
      <c r="G30" s="25"/>
    </row>
    <row r="31" spans="2:7" ht="42" customHeight="1" x14ac:dyDescent="0.3">
      <c r="B31" s="15" t="s">
        <v>25</v>
      </c>
      <c r="C31" s="6"/>
      <c r="D31" s="6"/>
      <c r="E31" s="6"/>
      <c r="F31" s="29">
        <f>F30*0.2</f>
        <v>0</v>
      </c>
      <c r="G31" s="16"/>
    </row>
    <row r="32" spans="2:7" ht="42" customHeight="1" thickBot="1" x14ac:dyDescent="0.35">
      <c r="B32" s="17" t="s">
        <v>27</v>
      </c>
      <c r="C32" s="18"/>
      <c r="D32" s="18"/>
      <c r="E32" s="18"/>
      <c r="F32" s="32">
        <f>F30*1.2</f>
        <v>0</v>
      </c>
      <c r="G32" s="19"/>
    </row>
  </sheetData>
  <mergeCells count="2">
    <mergeCell ref="C2:D2"/>
    <mergeCell ref="E2:F2"/>
  </mergeCells>
  <pageMargins left="0.25" right="0.25" top="0.75" bottom="0.75" header="0.3" footer="0.3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 Lot2</vt:lpstr>
      <vt:lpstr>'DPGF Lot2'!Zone_d_impression</vt:lpstr>
    </vt:vector>
  </TitlesOfParts>
  <Company>CHB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CABROL</dc:creator>
  <cp:lastModifiedBy>Stephane VIBES</cp:lastModifiedBy>
  <cp:lastPrinted>2022-12-22T08:16:00Z</cp:lastPrinted>
  <dcterms:created xsi:type="dcterms:W3CDTF">2018-06-19T08:09:41Z</dcterms:created>
  <dcterms:modified xsi:type="dcterms:W3CDTF">2022-12-22T14:08:30Z</dcterms:modified>
</cp:coreProperties>
</file>